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7875" windowHeight="8130" activeTab="0"/>
  </bookViews>
  <sheets>
    <sheet name="สวพ." sheetId="1" r:id="rId1"/>
  </sheets>
  <externalReferences>
    <externalReference r:id="rId4"/>
  </externalReferences>
  <definedNames>
    <definedName name="_xlnm.Print_Titles" localSheetId="0">'สวพ.'!$2:$3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<sst xmlns="http://schemas.openxmlformats.org/spreadsheetml/2006/main" count="40" uniqueCount="32">
  <si>
    <t>ที่</t>
  </si>
  <si>
    <t>ลำดับที่</t>
  </si>
  <si>
    <t>สาธารณูปโภค</t>
  </si>
  <si>
    <t>หน่วยนับ</t>
  </si>
  <si>
    <t>จำนวน</t>
  </si>
  <si>
    <t>คน</t>
  </si>
  <si>
    <t xml:space="preserve"> โครงการถ่ายทอดเทคโนโลยีจากผลงานวิจัยเพื่อใช้ประโยชน์เชิงพาณิชย์</t>
  </si>
  <si>
    <t>สรุปโครงการงบประมาณประจำปีงบประมาณ พ.ศ. 2556 ผลผลิต: ผลงานการให้บริการวิชาการ</t>
  </si>
  <si>
    <t>ระยะเวลาดำเนินงาน</t>
  </si>
  <si>
    <t>งบประมาณ</t>
  </si>
  <si>
    <t>สถาบันวิจัยและพัฒนา (3 โครงการ)</t>
  </si>
  <si>
    <t>P</t>
  </si>
  <si>
    <t>A</t>
  </si>
  <si>
    <t>รายจ่าย</t>
  </si>
  <si>
    <t>รายได้</t>
  </si>
  <si>
    <t>เป้าหมาย</t>
  </si>
  <si>
    <t>อื่นๆ</t>
  </si>
  <si>
    <t>โครงการ/กิจกรรม</t>
  </si>
  <si>
    <t>ของผู้ประกอบการจังหวัดสมุทรสงคราม</t>
  </si>
  <si>
    <t>การถ่ายทอดเทคโนโลยีเพื่อยกระดับคุณภาพสินค้าหนึ่งตำบลหนึ่งผลิตภัณฑ์</t>
  </si>
  <si>
    <t>โครงการการพัฒนาอาหารพื้นบ้านจังหวัดเพชรบุรีแบบมีส่วนร่วมเพื่อพัฒนาคุณภาพชีวิต</t>
  </si>
  <si>
    <t xml:space="preserve"> -</t>
  </si>
  <si>
    <t>ว</t>
  </si>
  <si>
    <t>ส ว</t>
  </si>
  <si>
    <t xml:space="preserve">(ปีที่2) ภายใต้โครงการบูรณาการการมีส่วนร่วมเพื่อพัฒนาคุณภาพชีวิตชุมชน </t>
  </si>
  <si>
    <t>ตามแนวทางปรัชญาเศรษฐกิจพอเพียง</t>
  </si>
  <si>
    <t>ม.ค. - มี.ค. 2556</t>
  </si>
  <si>
    <t>เม.ย. - มิ.ย. 2556</t>
  </si>
  <si>
    <t>ก.พ. - เม.ย. 2556</t>
  </si>
  <si>
    <t xml:space="preserve">  </t>
  </si>
  <si>
    <t>หมายเหตุ</t>
  </si>
  <si>
    <t>หมายเหตุ  :  ส หมายถึง การเรียนการสอน ,  ว หมายถึง การวิจัย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</si>
</sst>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#,##0_ ;\-#,##0\ "/>
    <numFmt numFmtId="190" formatCode="#,##0.0000"/>
    <numFmt numFmtId="191" formatCode="0.0%"/>
    <numFmt numFmtId="192" formatCode="_-* #,##0.0_-;\-* #,##0.0_-;_-* &quot;-&quot;??_-;_-@_-"/>
    <numFmt numFmtId="193" formatCode="0.000"/>
    <numFmt numFmtId="194" formatCode="0.0000"/>
    <numFmt numFmtId="195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5"/>
      <name val="TH SarabunPSK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8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9" applyNumberFormat="0" applyFont="0" applyAlignment="0" applyProtection="0"/>
    <xf numFmtId="0" fontId="23" fillId="38" borderId="10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4" fillId="42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13" applyNumberFormat="0" applyAlignment="0" applyProtection="0"/>
    <xf numFmtId="0" fontId="39" fillId="0" borderId="14" applyNumberFormat="0" applyFill="0" applyAlignment="0" applyProtection="0"/>
    <xf numFmtId="0" fontId="40" fillId="44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1" fillId="45" borderId="12" applyNumberFormat="0" applyAlignment="0" applyProtection="0"/>
    <xf numFmtId="0" fontId="42" fillId="46" borderId="0" applyNumberFormat="0" applyBorder="0" applyAlignment="0" applyProtection="0"/>
    <xf numFmtId="0" fontId="43" fillId="0" borderId="15" applyNumberFormat="0" applyFill="0" applyAlignment="0" applyProtection="0"/>
    <xf numFmtId="0" fontId="44" fillId="47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5" fillId="42" borderId="16" applyNumberFormat="0" applyAlignment="0" applyProtection="0"/>
    <xf numFmtId="0" fontId="0" fillId="54" borderId="17" applyNumberFormat="0" applyFont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7" fontId="4" fillId="0" borderId="21" xfId="61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22" xfId="117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3" fontId="6" fillId="0" borderId="23" xfId="61" applyNumberFormat="1" applyFont="1" applyFill="1" applyBorder="1" applyAlignment="1">
      <alignment/>
    </xf>
    <xf numFmtId="3" fontId="6" fillId="0" borderId="24" xfId="117" applyNumberFormat="1" applyFont="1" applyFill="1" applyBorder="1" applyAlignment="1">
      <alignment horizontal="center"/>
      <protection/>
    </xf>
    <xf numFmtId="3" fontId="6" fillId="0" borderId="2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2" xfId="116" applyNumberFormat="1" applyFont="1" applyFill="1" applyBorder="1" applyAlignment="1">
      <alignment horizontal="right"/>
      <protection/>
    </xf>
    <xf numFmtId="3" fontId="6" fillId="0" borderId="23" xfId="0" applyNumberFormat="1" applyFont="1" applyFill="1" applyBorder="1" applyAlignment="1">
      <alignment horizontal="center"/>
    </xf>
    <xf numFmtId="0" fontId="6" fillId="0" borderId="22" xfId="117" applyFont="1" applyFill="1" applyBorder="1" applyAlignment="1">
      <alignment horizontal="center"/>
      <protection/>
    </xf>
    <xf numFmtId="3" fontId="6" fillId="0" borderId="24" xfId="0" applyNumberFormat="1" applyFont="1" applyFill="1" applyBorder="1" applyAlignment="1">
      <alignment horizontal="right"/>
    </xf>
    <xf numFmtId="3" fontId="6" fillId="0" borderId="25" xfId="117" applyNumberFormat="1" applyFont="1" applyFill="1" applyBorder="1" applyAlignment="1">
      <alignment horizontal="center"/>
      <protection/>
    </xf>
    <xf numFmtId="3" fontId="6" fillId="0" borderId="25" xfId="116" applyNumberFormat="1" applyFont="1" applyFill="1" applyBorder="1" applyAlignment="1">
      <alignment horizontal="right"/>
      <protection/>
    </xf>
    <xf numFmtId="3" fontId="6" fillId="0" borderId="24" xfId="116" applyNumberFormat="1" applyFont="1" applyFill="1" applyBorder="1" applyAlignment="1">
      <alignment horizontal="right"/>
      <protection/>
    </xf>
    <xf numFmtId="3" fontId="6" fillId="0" borderId="0" xfId="116" applyNumberFormat="1" applyFont="1" applyFill="1" applyBorder="1" applyAlignment="1">
      <alignment horizontal="right"/>
      <protection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24" xfId="117" applyFont="1" applyFill="1" applyBorder="1" applyAlignment="1">
      <alignment horizontal="center"/>
      <protection/>
    </xf>
    <xf numFmtId="0" fontId="6" fillId="0" borderId="25" xfId="117" applyFont="1" applyFill="1" applyBorder="1" applyAlignment="1">
      <alignment horizontal="center"/>
      <protection/>
    </xf>
    <xf numFmtId="0" fontId="6" fillId="0" borderId="25" xfId="116" applyFont="1" applyFill="1" applyBorder="1" applyAlignment="1">
      <alignment/>
      <protection/>
    </xf>
    <xf numFmtId="3" fontId="6" fillId="0" borderId="25" xfId="0" applyNumberFormat="1" applyFont="1" applyFill="1" applyBorder="1" applyAlignment="1">
      <alignment horizontal="right"/>
    </xf>
    <xf numFmtId="0" fontId="6" fillId="0" borderId="24" xfId="116" applyFont="1" applyFill="1" applyBorder="1" applyAlignment="1">
      <alignment/>
      <protection/>
    </xf>
    <xf numFmtId="3" fontId="6" fillId="0" borderId="24" xfId="0" applyNumberFormat="1" applyFont="1" applyBorder="1" applyAlignment="1">
      <alignment horizontal="center"/>
    </xf>
    <xf numFmtId="0" fontId="6" fillId="0" borderId="0" xfId="116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6" fillId="0" borderId="0" xfId="117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117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/>
    </xf>
    <xf numFmtId="3" fontId="6" fillId="0" borderId="22" xfId="116" applyNumberFormat="1" applyFont="1" applyFill="1" applyBorder="1" applyAlignment="1">
      <alignment horizontal="center"/>
      <protection/>
    </xf>
    <xf numFmtId="3" fontId="6" fillId="0" borderId="25" xfId="116" applyNumberFormat="1" applyFont="1" applyFill="1" applyBorder="1" applyAlignment="1">
      <alignment horizontal="center"/>
      <protection/>
    </xf>
    <xf numFmtId="3" fontId="6" fillId="0" borderId="24" xfId="116" applyNumberFormat="1" applyFont="1" applyFill="1" applyBorder="1" applyAlignment="1">
      <alignment horizontal="center"/>
      <protection/>
    </xf>
    <xf numFmtId="3" fontId="6" fillId="0" borderId="0" xfId="116" applyNumberFormat="1" applyFont="1" applyFill="1" applyBorder="1" applyAlignment="1">
      <alignment horizontal="center"/>
      <protection/>
    </xf>
    <xf numFmtId="0" fontId="6" fillId="0" borderId="24" xfId="117" applyFont="1" applyFill="1" applyBorder="1" applyAlignment="1">
      <alignment horizontal="left"/>
      <protection/>
    </xf>
    <xf numFmtId="0" fontId="6" fillId="0" borderId="24" xfId="0" applyFont="1" applyFill="1" applyBorder="1" applyAlignment="1">
      <alignment/>
    </xf>
    <xf numFmtId="3" fontId="6" fillId="0" borderId="23" xfId="117" applyNumberFormat="1" applyFont="1" applyFill="1" applyBorder="1" applyAlignment="1">
      <alignment horizontal="center"/>
      <protection/>
    </xf>
    <xf numFmtId="3" fontId="6" fillId="0" borderId="24" xfId="0" applyNumberFormat="1" applyFont="1" applyFill="1" applyBorder="1" applyAlignment="1">
      <alignment horizontal="center"/>
    </xf>
    <xf numFmtId="0" fontId="6" fillId="0" borderId="24" xfId="116" applyFont="1" applyFill="1" applyBorder="1" applyAlignment="1">
      <alignment horizontal="center"/>
      <protection/>
    </xf>
    <xf numFmtId="0" fontId="6" fillId="0" borderId="25" xfId="117" applyFont="1" applyFill="1" applyBorder="1" applyAlignment="1">
      <alignment horizontal="left"/>
      <protection/>
    </xf>
    <xf numFmtId="0" fontId="6" fillId="0" borderId="24" xfId="0" applyFont="1" applyFill="1" applyBorder="1" applyAlignment="1">
      <alignment horizontal="center"/>
    </xf>
    <xf numFmtId="0" fontId="4" fillId="55" borderId="27" xfId="0" applyFont="1" applyFill="1" applyBorder="1" applyAlignment="1">
      <alignment horizontal="center"/>
    </xf>
    <xf numFmtId="0" fontId="4" fillId="55" borderId="27" xfId="0" applyFont="1" applyFill="1" applyBorder="1" applyAlignment="1">
      <alignment/>
    </xf>
    <xf numFmtId="3" fontId="4" fillId="55" borderId="27" xfId="0" applyNumberFormat="1" applyFont="1" applyFill="1" applyBorder="1" applyAlignment="1">
      <alignment horizontal="center"/>
    </xf>
    <xf numFmtId="3" fontId="4" fillId="55" borderId="27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3" fontId="4" fillId="0" borderId="21" xfId="61" applyNumberFormat="1" applyFont="1" applyBorder="1" applyAlignment="1">
      <alignment horizontal="center"/>
    </xf>
    <xf numFmtId="0" fontId="6" fillId="0" borderId="22" xfId="117" applyFont="1" applyFill="1" applyBorder="1" applyAlignment="1">
      <alignment horizontal="left"/>
      <protection/>
    </xf>
    <xf numFmtId="187" fontId="28" fillId="0" borderId="21" xfId="61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55" borderId="2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87" fontId="4" fillId="0" borderId="30" xfId="61" applyNumberFormat="1" applyFont="1" applyBorder="1" applyAlignment="1">
      <alignment horizontal="center"/>
    </xf>
    <xf numFmtId="187" fontId="4" fillId="0" borderId="4" xfId="61" applyNumberFormat="1" applyFont="1" applyBorder="1" applyAlignment="1">
      <alignment horizontal="center"/>
    </xf>
    <xf numFmtId="187" fontId="4" fillId="0" borderId="31" xfId="61" applyNumberFormat="1" applyFont="1" applyBorder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2 2" xfId="89"/>
    <cellStyle name="เครื่องหมายจุลภาค 3" xfId="90"/>
    <cellStyle name="เครื่องหมายจุลภาค 4" xfId="91"/>
    <cellStyle name="เครื่องหมายจุลภาค 5" xfId="92"/>
    <cellStyle name="เครื่องหมายจุลภาค 6" xfId="93"/>
    <cellStyle name="เครื่องหมายจุลภาค 7" xfId="94"/>
    <cellStyle name="เครื่องหมายจุลภาค 8" xfId="95"/>
    <cellStyle name="เครื่องหมายจุลภาค 8 2" xfId="96"/>
    <cellStyle name="เครื่องหมายจุลภาค 9" xfId="97"/>
    <cellStyle name="เครื่องหมายจุลภาค_สื่อการสอน+ปรับปรุงหลักสูตร" xfId="98"/>
    <cellStyle name="ชื่อเรื่อง" xfId="99"/>
    <cellStyle name="เซลล์ตรวจสอบ" xfId="100"/>
    <cellStyle name="เซลล์ที่มีการเชื่อมโยง" xfId="101"/>
    <cellStyle name="ดี" xfId="102"/>
    <cellStyle name="น้บะภฒ_95" xfId="103"/>
    <cellStyle name="ปกติ 10" xfId="104"/>
    <cellStyle name="ปกติ 2" xfId="105"/>
    <cellStyle name="ปกติ 2 2" xfId="106"/>
    <cellStyle name="ปกติ 2 2 2" xfId="107"/>
    <cellStyle name="ปกติ 2 3" xfId="108"/>
    <cellStyle name="ปกติ 3" xfId="109"/>
    <cellStyle name="ปกติ 4" xfId="110"/>
    <cellStyle name="ปกติ 5" xfId="111"/>
    <cellStyle name="ปกติ 6" xfId="112"/>
    <cellStyle name="ปกติ 7" xfId="113"/>
    <cellStyle name="ปกติ 8" xfId="114"/>
    <cellStyle name="ปกติ 9" xfId="115"/>
    <cellStyle name="ปกติ_โครงการงานบริการวิชาการแก่ชุมชน 2547" xfId="116"/>
    <cellStyle name="ปกติ_สื่อการสอน+ปรับปรุงหลักสูตร" xfId="117"/>
    <cellStyle name="ป้อนค่า" xfId="118"/>
    <cellStyle name="ปานกลาง" xfId="119"/>
    <cellStyle name="ผลรวม" xfId="120"/>
    <cellStyle name="แย่" xfId="121"/>
    <cellStyle name="ฤธถ [0]_95" xfId="122"/>
    <cellStyle name="ฤธถ_95" xfId="123"/>
    <cellStyle name="ล๋ศญ [0]_95" xfId="124"/>
    <cellStyle name="ล๋ศญ_95" xfId="125"/>
    <cellStyle name="วฅมุ_4ฟ๙ฝวภ๛" xfId="126"/>
    <cellStyle name="ส่วนที่ถูกเน้น1" xfId="127"/>
    <cellStyle name="ส่วนที่ถูกเน้น2" xfId="128"/>
    <cellStyle name="ส่วนที่ถูกเน้น3" xfId="129"/>
    <cellStyle name="ส่วนที่ถูกเน้น4" xfId="130"/>
    <cellStyle name="ส่วนที่ถูกเน้น5" xfId="131"/>
    <cellStyle name="ส่วนที่ถูกเน้น6" xfId="132"/>
    <cellStyle name="แสดงผล" xfId="133"/>
    <cellStyle name="หมายเหตุ" xfId="134"/>
    <cellStyle name="หัวเรื่อง 1" xfId="135"/>
    <cellStyle name="หัวเรื่อง 2" xfId="136"/>
    <cellStyle name="หัวเรื่อง 3" xfId="137"/>
    <cellStyle name="หัวเรื่อง 4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2"/>
  <sheetViews>
    <sheetView tabSelected="1" zoomScale="86" zoomScaleNormal="86" zoomScalePageLayoutView="0" workbookViewId="0" topLeftCell="A1">
      <selection activeCell="J29" sqref="J29"/>
    </sheetView>
  </sheetViews>
  <sheetFormatPr defaultColWidth="9.140625" defaultRowHeight="15"/>
  <cols>
    <col min="1" max="1" width="4.00390625" style="34" customWidth="1"/>
    <col min="2" max="2" width="5.57421875" style="34" customWidth="1"/>
    <col min="3" max="3" width="61.28125" style="2" customWidth="1"/>
    <col min="4" max="4" width="3.421875" style="34" customWidth="1"/>
    <col min="5" max="5" width="7.00390625" style="34" customWidth="1"/>
    <col min="6" max="6" width="6.8515625" style="34" customWidth="1"/>
    <col min="7" max="7" width="9.140625" style="35" customWidth="1"/>
    <col min="8" max="8" width="0" style="34" hidden="1" customWidth="1"/>
    <col min="9" max="9" width="9.00390625" style="34" customWidth="1"/>
    <col min="10" max="10" width="6.421875" style="34" customWidth="1"/>
    <col min="11" max="11" width="16.7109375" style="2" customWidth="1"/>
    <col min="12" max="16384" width="9.00390625" style="2" customWidth="1"/>
  </cols>
  <sheetData>
    <row r="1" spans="1:11" s="1" customFormat="1" ht="23.25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21">
      <c r="A2" s="63" t="s">
        <v>0</v>
      </c>
      <c r="B2" s="63" t="s">
        <v>1</v>
      </c>
      <c r="C2" s="63" t="s">
        <v>17</v>
      </c>
      <c r="D2" s="60"/>
      <c r="E2" s="67" t="s">
        <v>15</v>
      </c>
      <c r="F2" s="69"/>
      <c r="G2" s="67" t="s">
        <v>9</v>
      </c>
      <c r="H2" s="68"/>
      <c r="I2" s="68"/>
      <c r="J2" s="69"/>
      <c r="K2" s="63" t="s">
        <v>8</v>
      </c>
      <c r="L2" s="63" t="s">
        <v>30</v>
      </c>
    </row>
    <row r="3" spans="1:12" ht="21">
      <c r="A3" s="65"/>
      <c r="B3" s="65"/>
      <c r="C3" s="65"/>
      <c r="D3" s="36"/>
      <c r="E3" s="59" t="s">
        <v>3</v>
      </c>
      <c r="F3" s="3" t="s">
        <v>4</v>
      </c>
      <c r="G3" s="57" t="s">
        <v>13</v>
      </c>
      <c r="H3" s="3" t="s">
        <v>2</v>
      </c>
      <c r="I3" s="3" t="s">
        <v>14</v>
      </c>
      <c r="J3" s="3" t="s">
        <v>16</v>
      </c>
      <c r="K3" s="64"/>
      <c r="L3" s="64"/>
    </row>
    <row r="4" spans="1:12" s="4" customFormat="1" ht="21">
      <c r="A4" s="51">
        <v>10</v>
      </c>
      <c r="B4" s="51">
        <v>10</v>
      </c>
      <c r="C4" s="52" t="s">
        <v>10</v>
      </c>
      <c r="D4" s="51"/>
      <c r="E4" s="53" t="s">
        <v>5</v>
      </c>
      <c r="F4" s="53">
        <f>F5+F7+F10</f>
        <v>185</v>
      </c>
      <c r="G4" s="54">
        <f>G5+G7</f>
        <v>601300</v>
      </c>
      <c r="H4" s="54">
        <f>SUM(H5:H10)</f>
        <v>0</v>
      </c>
      <c r="I4" s="54">
        <f>I10</f>
        <v>300000</v>
      </c>
      <c r="J4" s="61" t="s">
        <v>21</v>
      </c>
      <c r="K4" s="65"/>
      <c r="L4" s="65"/>
    </row>
    <row r="5" spans="1:12" s="6" customFormat="1" ht="21">
      <c r="A5" s="25">
        <v>61</v>
      </c>
      <c r="B5" s="25">
        <v>1</v>
      </c>
      <c r="C5" s="26" t="s">
        <v>19</v>
      </c>
      <c r="D5" s="15" t="s">
        <v>11</v>
      </c>
      <c r="E5" s="22" t="s">
        <v>5</v>
      </c>
      <c r="F5" s="41">
        <v>60</v>
      </c>
      <c r="G5" s="27">
        <v>276300</v>
      </c>
      <c r="H5" s="16">
        <v>0</v>
      </c>
      <c r="I5" s="16"/>
      <c r="J5" s="16"/>
      <c r="K5" s="20" t="s">
        <v>26</v>
      </c>
      <c r="L5" s="20" t="s">
        <v>23</v>
      </c>
    </row>
    <row r="6" spans="1:12" s="6" customFormat="1" ht="21">
      <c r="A6" s="24"/>
      <c r="B6" s="24"/>
      <c r="C6" s="28" t="s">
        <v>18</v>
      </c>
      <c r="D6" s="8" t="s">
        <v>12</v>
      </c>
      <c r="E6" s="29"/>
      <c r="F6" s="42"/>
      <c r="G6" s="14"/>
      <c r="H6" s="17"/>
      <c r="I6" s="17"/>
      <c r="J6" s="17"/>
      <c r="K6" s="45"/>
      <c r="L6" s="50"/>
    </row>
    <row r="7" spans="1:12" s="6" customFormat="1" ht="21">
      <c r="A7" s="25">
        <v>62</v>
      </c>
      <c r="B7" s="25">
        <v>2</v>
      </c>
      <c r="C7" s="49" t="s">
        <v>20</v>
      </c>
      <c r="D7" s="15" t="s">
        <v>11</v>
      </c>
      <c r="E7" s="22" t="s">
        <v>5</v>
      </c>
      <c r="F7" s="41">
        <v>65</v>
      </c>
      <c r="G7" s="27">
        <v>325000</v>
      </c>
      <c r="H7" s="16">
        <v>0</v>
      </c>
      <c r="I7" s="16"/>
      <c r="J7" s="16"/>
      <c r="K7" s="20" t="s">
        <v>27</v>
      </c>
      <c r="L7" s="20" t="s">
        <v>23</v>
      </c>
    </row>
    <row r="8" spans="1:12" s="6" customFormat="1" ht="21">
      <c r="A8" s="13"/>
      <c r="B8" s="13"/>
      <c r="C8" s="58" t="s">
        <v>24</v>
      </c>
      <c r="D8" s="5" t="s">
        <v>12</v>
      </c>
      <c r="E8" s="23"/>
      <c r="F8" s="40"/>
      <c r="G8" s="10"/>
      <c r="H8" s="11"/>
      <c r="I8" s="11"/>
      <c r="J8" s="11"/>
      <c r="K8" s="21"/>
      <c r="L8" s="62"/>
    </row>
    <row r="9" spans="1:12" s="6" customFormat="1" ht="21">
      <c r="A9" s="24"/>
      <c r="B9" s="24"/>
      <c r="C9" s="44" t="s">
        <v>25</v>
      </c>
      <c r="D9" s="24"/>
      <c r="E9" s="29"/>
      <c r="F9" s="42"/>
      <c r="G9" s="14"/>
      <c r="H9" s="17"/>
      <c r="I9" s="17"/>
      <c r="J9" s="17"/>
      <c r="K9" s="45"/>
      <c r="L9" s="50"/>
    </row>
    <row r="10" spans="1:12" s="37" customFormat="1" ht="21">
      <c r="A10" s="19">
        <v>63</v>
      </c>
      <c r="B10" s="56">
        <v>3</v>
      </c>
      <c r="C10" s="39" t="s">
        <v>6</v>
      </c>
      <c r="D10" s="46" t="s">
        <v>11</v>
      </c>
      <c r="E10" s="12" t="s">
        <v>5</v>
      </c>
      <c r="F10" s="12">
        <v>60</v>
      </c>
      <c r="G10" s="39"/>
      <c r="H10" s="9">
        <v>0</v>
      </c>
      <c r="I10" s="7">
        <v>300000</v>
      </c>
      <c r="J10" s="7"/>
      <c r="K10" s="20" t="s">
        <v>28</v>
      </c>
      <c r="L10" s="19" t="s">
        <v>22</v>
      </c>
    </row>
    <row r="11" spans="1:12" s="6" customFormat="1" ht="21">
      <c r="A11" s="48"/>
      <c r="B11" s="48"/>
      <c r="C11" s="55"/>
      <c r="D11" s="8" t="s">
        <v>12</v>
      </c>
      <c r="E11" s="47"/>
      <c r="F11" s="42"/>
      <c r="G11" s="14"/>
      <c r="H11" s="17"/>
      <c r="I11" s="17"/>
      <c r="J11" s="17"/>
      <c r="K11" s="45"/>
      <c r="L11" s="50"/>
    </row>
    <row r="12" spans="1:10" s="6" customFormat="1" ht="21">
      <c r="A12" s="30"/>
      <c r="B12" s="30"/>
      <c r="C12" s="33"/>
      <c r="D12" s="38"/>
      <c r="E12" s="32"/>
      <c r="F12" s="43"/>
      <c r="G12" s="31"/>
      <c r="H12" s="18"/>
      <c r="I12" s="18"/>
      <c r="J12" s="18"/>
    </row>
    <row r="13" ht="21">
      <c r="C13" s="2" t="s">
        <v>31</v>
      </c>
    </row>
    <row r="301" ht="21">
      <c r="C301" s="2" t="s">
        <v>29</v>
      </c>
    </row>
    <row r="302" ht="21">
      <c r="C302" s="2">
        <v>0</v>
      </c>
    </row>
  </sheetData>
  <sheetProtection/>
  <mergeCells count="8">
    <mergeCell ref="L2:L4"/>
    <mergeCell ref="K2:K4"/>
    <mergeCell ref="A1:K1"/>
    <mergeCell ref="A2:A3"/>
    <mergeCell ref="B2:B3"/>
    <mergeCell ref="C2:C3"/>
    <mergeCell ref="G2:J2"/>
    <mergeCell ref="E2:F2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cp:lastPrinted>2013-03-29T16:26:39Z</cp:lastPrinted>
  <dcterms:created xsi:type="dcterms:W3CDTF">2012-10-02T08:50:01Z</dcterms:created>
  <dcterms:modified xsi:type="dcterms:W3CDTF">2013-05-07T22:57:43Z</dcterms:modified>
  <cp:category/>
  <cp:version/>
  <cp:contentType/>
  <cp:contentStatus/>
</cp:coreProperties>
</file>